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<sst xmlns="http://schemas.openxmlformats.org/spreadsheetml/2006/main" count="66" uniqueCount="29">
  <si>
    <t>BOWLING GREEN STATE UNIVERSITY</t>
  </si>
  <si>
    <t>STUDENT FLOW MODEL</t>
  </si>
  <si>
    <t>ACT</t>
  </si>
  <si>
    <t>NO</t>
  </si>
  <si>
    <t>High School GPA</t>
  </si>
  <si>
    <t>Semester</t>
  </si>
  <si>
    <t>Total</t>
  </si>
  <si>
    <t>3 to 15</t>
  </si>
  <si>
    <t>16 to 20</t>
  </si>
  <si>
    <t>21 to 25</t>
  </si>
  <si>
    <t>26+</t>
  </si>
  <si>
    <t>To 2.00</t>
  </si>
  <si>
    <t>2.00 to 2.49</t>
  </si>
  <si>
    <t>2.50 to 2.99</t>
  </si>
  <si>
    <t>3.00 to 3.49</t>
  </si>
  <si>
    <t>3.50 to 4.00</t>
  </si>
  <si>
    <t>HSGPA</t>
  </si>
  <si>
    <t>ENROLLED</t>
  </si>
  <si>
    <t>FIRELANDS CAMPUS</t>
  </si>
  <si>
    <t>% ENR</t>
  </si>
  <si>
    <t>CUM GPA</t>
  </si>
  <si>
    <t>CUM HRS</t>
  </si>
  <si>
    <t>MAIN CAMPUS</t>
  </si>
  <si>
    <t>FALL 2007</t>
  </si>
  <si>
    <t>SPRING 2008</t>
  </si>
  <si>
    <t>FALL 2007 FIRELANDS CAMPUS FULL-TIME NEW FIRST YEAR STUDENTS</t>
  </si>
  <si>
    <t>SUMMER 2008</t>
  </si>
  <si>
    <t>FALL 2008</t>
  </si>
  <si>
    <t>SPRING 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</si>
</sst>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21">
    <font>
      <sz val="10"/>
      <name val="Arial"/>
      <family val="0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55" applyFont="1" applyAlignment="1">
      <alignment horizontal="center"/>
      <protection/>
    </xf>
    <xf numFmtId="0" fontId="3" fillId="20" borderId="10" xfId="55" applyFont="1" applyFill="1" applyBorder="1">
      <alignment/>
      <protection/>
    </xf>
    <xf numFmtId="0" fontId="3" fillId="20" borderId="11" xfId="55" applyFont="1" applyFill="1" applyBorder="1" applyAlignment="1">
      <alignment horizontal="center"/>
      <protection/>
    </xf>
    <xf numFmtId="0" fontId="3" fillId="20" borderId="12" xfId="55" applyFont="1" applyFill="1" applyBorder="1" applyAlignment="1">
      <alignment horizontal="center"/>
      <protection/>
    </xf>
    <xf numFmtId="0" fontId="3" fillId="20" borderId="13" xfId="55" applyFont="1" applyFill="1" applyBorder="1" applyAlignment="1">
      <alignment horizontal="center"/>
      <protection/>
    </xf>
    <xf numFmtId="0" fontId="3" fillId="20" borderId="14" xfId="55" applyFont="1" applyFill="1" applyBorder="1" applyAlignment="1">
      <alignment horizontal="center"/>
      <protection/>
    </xf>
    <xf numFmtId="0" fontId="3" fillId="20" borderId="15" xfId="55" applyFont="1" applyFill="1" applyBorder="1" applyAlignment="1">
      <alignment horizontal="center"/>
      <protection/>
    </xf>
    <xf numFmtId="16" fontId="3" fillId="20" borderId="16" xfId="55" applyNumberFormat="1" applyFont="1" applyFill="1" applyBorder="1" applyAlignment="1">
      <alignment horizontal="center"/>
      <protection/>
    </xf>
    <xf numFmtId="0" fontId="3" fillId="20" borderId="16" xfId="55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10" xfId="58" applyNumberFormat="1" applyFont="1" applyBorder="1" applyAlignment="1">
      <alignment horizontal="center"/>
    </xf>
    <xf numFmtId="164" fontId="1" fillId="0" borderId="0" xfId="58" applyNumberFormat="1" applyFont="1" applyBorder="1" applyAlignment="1">
      <alignment horizontal="center"/>
    </xf>
    <xf numFmtId="164" fontId="1" fillId="0" borderId="17" xfId="58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165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2" fillId="0" borderId="0" xfId="55" applyFont="1" applyBorder="1" applyAlignment="1">
      <alignment horizontal="center"/>
      <protection/>
    </xf>
    <xf numFmtId="0" fontId="3" fillId="20" borderId="12" xfId="55" applyFont="1" applyFill="1" applyBorder="1" applyAlignment="1">
      <alignment horizontal="center"/>
      <protection/>
    </xf>
    <xf numFmtId="0" fontId="3" fillId="20" borderId="19" xfId="55" applyFont="1" applyFill="1" applyBorder="1" applyAlignment="1">
      <alignment horizontal="center"/>
      <protection/>
    </xf>
    <xf numFmtId="0" fontId="3" fillId="20" borderId="20" xfId="55" applyFont="1" applyFill="1" applyBorder="1" applyAlignment="1">
      <alignment horizontal="center"/>
      <protection/>
    </xf>
    <xf numFmtId="0" fontId="1" fillId="0" borderId="21" xfId="55" applyFont="1" applyBorder="1">
      <alignment/>
      <protection/>
    </xf>
    <xf numFmtId="0" fontId="3" fillId="0" borderId="13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4">
      <pane ySplit="3" topLeftCell="BM19" activePane="bottomLeft" state="frozen"/>
      <selection pane="topLeft" activeCell="A4" sqref="A4"/>
      <selection pane="bottomLeft" activeCell="A46" sqref="A46:A47"/>
    </sheetView>
  </sheetViews>
  <sheetFormatPr defaultColWidth="9.140625" defaultRowHeight="12.75"/>
  <cols>
    <col min="1" max="1" width="16.421875" style="0" customWidth="1"/>
  </cols>
  <sheetData>
    <row r="1" spans="1:13" ht="15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5.7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5.75">
      <c r="A3" s="36" t="s">
        <v>25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2"/>
      <c r="B5" s="3"/>
      <c r="C5" s="37" t="s">
        <v>2</v>
      </c>
      <c r="D5" s="38"/>
      <c r="E5" s="38"/>
      <c r="F5" s="38"/>
      <c r="G5" s="5" t="s">
        <v>3</v>
      </c>
      <c r="H5" s="37" t="s">
        <v>4</v>
      </c>
      <c r="I5" s="38"/>
      <c r="J5" s="38"/>
      <c r="K5" s="38"/>
      <c r="L5" s="39"/>
      <c r="M5" s="5" t="s">
        <v>3</v>
      </c>
    </row>
    <row r="6" spans="1:13" ht="12.75">
      <c r="A6" s="6" t="s">
        <v>5</v>
      </c>
      <c r="B6" s="7" t="s">
        <v>6</v>
      </c>
      <c r="C6" s="8" t="s">
        <v>7</v>
      </c>
      <c r="D6" s="9" t="s">
        <v>8</v>
      </c>
      <c r="E6" s="9" t="s">
        <v>9</v>
      </c>
      <c r="F6" s="4" t="s">
        <v>10</v>
      </c>
      <c r="G6" s="6" t="s">
        <v>2</v>
      </c>
      <c r="H6" s="9" t="s">
        <v>11</v>
      </c>
      <c r="I6" s="9" t="s">
        <v>12</v>
      </c>
      <c r="J6" s="9" t="s">
        <v>13</v>
      </c>
      <c r="K6" s="9" t="s">
        <v>14</v>
      </c>
      <c r="L6" s="4" t="s">
        <v>15</v>
      </c>
      <c r="M6" s="6" t="s">
        <v>16</v>
      </c>
    </row>
    <row r="7" spans="1:13" ht="12.75">
      <c r="A7" s="23"/>
      <c r="B7" s="23"/>
      <c r="C7" s="24"/>
      <c r="D7" s="24"/>
      <c r="E7" s="24"/>
      <c r="F7" s="24"/>
      <c r="G7" s="25"/>
      <c r="H7" s="24"/>
      <c r="I7" s="24"/>
      <c r="J7" s="24"/>
      <c r="K7" s="24"/>
      <c r="L7" s="24"/>
      <c r="M7" s="25"/>
    </row>
    <row r="8" spans="1:13" ht="12.75">
      <c r="A8" s="26" t="s">
        <v>23</v>
      </c>
      <c r="B8" s="27"/>
      <c r="C8" s="24"/>
      <c r="D8" s="24"/>
      <c r="E8" s="24"/>
      <c r="F8" s="24"/>
      <c r="G8" s="28"/>
      <c r="H8" s="24"/>
      <c r="I8" s="24"/>
      <c r="J8" s="24"/>
      <c r="K8" s="24"/>
      <c r="L8" s="24"/>
      <c r="M8" s="28"/>
    </row>
    <row r="9" spans="1:13" ht="12.75">
      <c r="A9" s="29" t="s">
        <v>17</v>
      </c>
      <c r="B9" s="12">
        <v>323</v>
      </c>
      <c r="C9" s="13">
        <v>21</v>
      </c>
      <c r="D9" s="13">
        <v>101</v>
      </c>
      <c r="E9" s="13">
        <v>83</v>
      </c>
      <c r="F9" s="13">
        <v>14</v>
      </c>
      <c r="G9" s="14">
        <v>104</v>
      </c>
      <c r="H9" s="15">
        <v>33</v>
      </c>
      <c r="I9" s="15">
        <v>65</v>
      </c>
      <c r="J9" s="15">
        <v>70</v>
      </c>
      <c r="K9" s="15">
        <v>74</v>
      </c>
      <c r="L9" s="15">
        <v>56</v>
      </c>
      <c r="M9" s="14">
        <v>25</v>
      </c>
    </row>
    <row r="10" spans="1:13" ht="12.75">
      <c r="A10" s="30"/>
      <c r="B10" s="30"/>
      <c r="C10" s="31"/>
      <c r="D10" s="31"/>
      <c r="E10" s="31"/>
      <c r="F10" s="31"/>
      <c r="G10" s="32"/>
      <c r="H10" s="31"/>
      <c r="I10" s="31"/>
      <c r="J10" s="31"/>
      <c r="K10" s="31"/>
      <c r="L10" s="31"/>
      <c r="M10" s="32"/>
    </row>
    <row r="11" spans="1:13" ht="12.75">
      <c r="A11" s="26" t="s">
        <v>24</v>
      </c>
      <c r="B11" s="11"/>
      <c r="G11" s="11"/>
      <c r="M11" s="11"/>
    </row>
    <row r="12" spans="1:13" ht="12.75">
      <c r="A12" s="26" t="s">
        <v>18</v>
      </c>
      <c r="B12" s="11"/>
      <c r="G12" s="11"/>
      <c r="M12" s="11"/>
    </row>
    <row r="13" spans="1:13" ht="12.75">
      <c r="A13" s="29" t="s">
        <v>17</v>
      </c>
      <c r="B13" s="12">
        <v>215</v>
      </c>
      <c r="C13" s="13">
        <v>12</v>
      </c>
      <c r="D13" s="34">
        <v>75</v>
      </c>
      <c r="E13" s="13">
        <v>52</v>
      </c>
      <c r="F13" s="13">
        <v>7</v>
      </c>
      <c r="G13" s="14">
        <v>69</v>
      </c>
      <c r="H13" s="15">
        <v>21</v>
      </c>
      <c r="I13" s="15">
        <v>38</v>
      </c>
      <c r="J13" s="15">
        <v>47</v>
      </c>
      <c r="K13" s="15">
        <v>51</v>
      </c>
      <c r="L13" s="15">
        <v>39</v>
      </c>
      <c r="M13" s="14">
        <v>19</v>
      </c>
    </row>
    <row r="14" spans="1:13" ht="12.75">
      <c r="A14" s="29" t="s">
        <v>19</v>
      </c>
      <c r="B14" s="16">
        <f>B13/B$9</f>
        <v>0.6656346749226006</v>
      </c>
      <c r="C14" s="17">
        <f aca="true" t="shared" si="0" ref="C14:M14">C13/C$9</f>
        <v>0.5714285714285714</v>
      </c>
      <c r="D14" s="17">
        <f t="shared" si="0"/>
        <v>0.7425742574257426</v>
      </c>
      <c r="E14" s="17">
        <f t="shared" si="0"/>
        <v>0.6265060240963856</v>
      </c>
      <c r="F14" s="17">
        <f t="shared" si="0"/>
        <v>0.5</v>
      </c>
      <c r="G14" s="18">
        <f t="shared" si="0"/>
        <v>0.6634615384615384</v>
      </c>
      <c r="H14" s="17">
        <f t="shared" si="0"/>
        <v>0.6363636363636364</v>
      </c>
      <c r="I14" s="17">
        <f t="shared" si="0"/>
        <v>0.5846153846153846</v>
      </c>
      <c r="J14" s="17">
        <f t="shared" si="0"/>
        <v>0.6714285714285714</v>
      </c>
      <c r="K14" s="17">
        <f t="shared" si="0"/>
        <v>0.6891891891891891</v>
      </c>
      <c r="L14" s="17">
        <f t="shared" si="0"/>
        <v>0.6964285714285714</v>
      </c>
      <c r="M14" s="18">
        <f t="shared" si="0"/>
        <v>0.76</v>
      </c>
    </row>
    <row r="15" spans="1:13" ht="12.75">
      <c r="A15" s="29" t="s">
        <v>20</v>
      </c>
      <c r="B15" s="19">
        <v>2.4</v>
      </c>
      <c r="C15" s="33">
        <v>1.8</v>
      </c>
      <c r="D15" s="20">
        <v>2.4</v>
      </c>
      <c r="E15" s="20">
        <v>2.7</v>
      </c>
      <c r="F15" s="20">
        <v>3.5</v>
      </c>
      <c r="G15" s="21">
        <v>2.2</v>
      </c>
      <c r="H15" s="20">
        <v>1.9</v>
      </c>
      <c r="I15" s="33">
        <v>2</v>
      </c>
      <c r="J15" s="20">
        <v>2.2</v>
      </c>
      <c r="K15" s="20">
        <v>2.8</v>
      </c>
      <c r="L15" s="20">
        <v>3.2</v>
      </c>
      <c r="M15" s="22">
        <v>1.7</v>
      </c>
    </row>
    <row r="16" spans="1:13" ht="12.75">
      <c r="A16" s="29" t="s">
        <v>21</v>
      </c>
      <c r="B16" s="19">
        <v>12</v>
      </c>
      <c r="C16" s="20">
        <v>10</v>
      </c>
      <c r="D16" s="20">
        <v>13</v>
      </c>
      <c r="E16" s="20">
        <v>14</v>
      </c>
      <c r="F16" s="20">
        <v>17</v>
      </c>
      <c r="G16" s="22">
        <v>11</v>
      </c>
      <c r="H16" s="20">
        <v>9</v>
      </c>
      <c r="I16" s="20">
        <v>9</v>
      </c>
      <c r="J16" s="20">
        <v>12</v>
      </c>
      <c r="K16" s="20">
        <v>13</v>
      </c>
      <c r="L16" s="20">
        <v>17</v>
      </c>
      <c r="M16" s="22">
        <v>11</v>
      </c>
    </row>
    <row r="17" spans="1:13" ht="12.75">
      <c r="A17" s="26" t="s">
        <v>22</v>
      </c>
      <c r="B17" s="10"/>
      <c r="G17" s="11"/>
      <c r="M17" s="11"/>
    </row>
    <row r="18" spans="1:13" ht="12.75">
      <c r="A18" s="29" t="s">
        <v>17</v>
      </c>
      <c r="B18" s="19">
        <v>50</v>
      </c>
      <c r="C18" s="20">
        <v>3</v>
      </c>
      <c r="D18" s="20">
        <v>12</v>
      </c>
      <c r="E18" s="20">
        <v>20</v>
      </c>
      <c r="F18" s="20">
        <v>4</v>
      </c>
      <c r="G18" s="22">
        <v>11</v>
      </c>
      <c r="H18" s="20">
        <v>1</v>
      </c>
      <c r="I18" s="20">
        <v>11</v>
      </c>
      <c r="J18" s="20">
        <v>6</v>
      </c>
      <c r="K18" s="20">
        <v>16</v>
      </c>
      <c r="L18" s="20">
        <v>13</v>
      </c>
      <c r="M18" s="22">
        <v>3</v>
      </c>
    </row>
    <row r="19" spans="1:13" ht="12.75">
      <c r="A19" s="29" t="s">
        <v>19</v>
      </c>
      <c r="B19" s="16">
        <f>B18/B$9</f>
        <v>0.15479876160990713</v>
      </c>
      <c r="C19" s="17">
        <f aca="true" t="shared" si="1" ref="C19:M19">C18/C$9</f>
        <v>0.14285714285714285</v>
      </c>
      <c r="D19" s="17">
        <f t="shared" si="1"/>
        <v>0.1188118811881188</v>
      </c>
      <c r="E19" s="17">
        <f t="shared" si="1"/>
        <v>0.24096385542168675</v>
      </c>
      <c r="F19" s="17">
        <f t="shared" si="1"/>
        <v>0.2857142857142857</v>
      </c>
      <c r="G19" s="18">
        <f t="shared" si="1"/>
        <v>0.10576923076923077</v>
      </c>
      <c r="H19" s="17">
        <f t="shared" si="1"/>
        <v>0.030303030303030304</v>
      </c>
      <c r="I19" s="17">
        <f t="shared" si="1"/>
        <v>0.16923076923076924</v>
      </c>
      <c r="J19" s="17">
        <f t="shared" si="1"/>
        <v>0.08571428571428572</v>
      </c>
      <c r="K19" s="17">
        <f t="shared" si="1"/>
        <v>0.21621621621621623</v>
      </c>
      <c r="L19" s="17">
        <f t="shared" si="1"/>
        <v>0.23214285714285715</v>
      </c>
      <c r="M19" s="18">
        <f t="shared" si="1"/>
        <v>0.12</v>
      </c>
    </row>
    <row r="20" spans="1:13" ht="12.75">
      <c r="A20" s="29" t="s">
        <v>20</v>
      </c>
      <c r="B20" s="19">
        <v>2.8</v>
      </c>
      <c r="C20" s="20">
        <v>2.3</v>
      </c>
      <c r="D20" s="33">
        <v>2.9</v>
      </c>
      <c r="E20" s="20">
        <v>3.2</v>
      </c>
      <c r="F20" s="20">
        <v>3.6</v>
      </c>
      <c r="G20" s="21">
        <v>2</v>
      </c>
      <c r="H20" s="20">
        <v>2.9</v>
      </c>
      <c r="I20" s="33">
        <v>1.8</v>
      </c>
      <c r="J20" s="20">
        <v>2.7</v>
      </c>
      <c r="K20" s="20">
        <v>3.2</v>
      </c>
      <c r="L20" s="20">
        <v>3.4</v>
      </c>
      <c r="M20" s="21">
        <v>2.5</v>
      </c>
    </row>
    <row r="21" spans="1:13" ht="12.75">
      <c r="A21" s="29" t="s">
        <v>21</v>
      </c>
      <c r="B21" s="19">
        <v>14</v>
      </c>
      <c r="C21" s="20">
        <v>16</v>
      </c>
      <c r="D21" s="20">
        <v>12</v>
      </c>
      <c r="E21" s="20">
        <v>16</v>
      </c>
      <c r="F21" s="20">
        <v>19</v>
      </c>
      <c r="G21" s="22">
        <v>12</v>
      </c>
      <c r="H21" s="20">
        <v>12</v>
      </c>
      <c r="I21" s="20">
        <v>11</v>
      </c>
      <c r="J21" s="20">
        <v>12</v>
      </c>
      <c r="K21" s="20">
        <v>15</v>
      </c>
      <c r="L21" s="20">
        <v>19</v>
      </c>
      <c r="M21" s="22">
        <v>13</v>
      </c>
    </row>
    <row r="22" spans="1:13" ht="12.75">
      <c r="A22" s="26"/>
      <c r="B22" s="11"/>
      <c r="G22" s="11"/>
      <c r="M22" s="11"/>
    </row>
    <row r="23" spans="1:13" ht="12.75">
      <c r="A23" s="26" t="s">
        <v>26</v>
      </c>
      <c r="B23" s="11"/>
      <c r="G23" s="11"/>
      <c r="M23" s="11"/>
    </row>
    <row r="24" spans="1:13" ht="12.75">
      <c r="A24" s="26" t="s">
        <v>18</v>
      </c>
      <c r="B24" s="11"/>
      <c r="G24" s="11"/>
      <c r="M24" s="11"/>
    </row>
    <row r="25" spans="1:13" ht="12.75">
      <c r="A25" s="29" t="s">
        <v>17</v>
      </c>
      <c r="B25" s="12">
        <v>22</v>
      </c>
      <c r="C25" s="13"/>
      <c r="D25" s="34">
        <v>6</v>
      </c>
      <c r="E25" s="13">
        <v>4</v>
      </c>
      <c r="F25" s="13"/>
      <c r="G25" s="14">
        <v>12</v>
      </c>
      <c r="H25" s="15">
        <v>4</v>
      </c>
      <c r="I25" s="15">
        <v>4</v>
      </c>
      <c r="J25" s="15">
        <v>3</v>
      </c>
      <c r="K25" s="15">
        <v>3</v>
      </c>
      <c r="L25" s="15">
        <v>6</v>
      </c>
      <c r="M25" s="14">
        <v>2</v>
      </c>
    </row>
    <row r="26" spans="1:13" ht="12.75">
      <c r="A26" s="29" t="s">
        <v>19</v>
      </c>
      <c r="B26" s="16">
        <f>B25/B$9</f>
        <v>0.06811145510835913</v>
      </c>
      <c r="C26" s="17">
        <f aca="true" t="shared" si="2" ref="C26:M26">C25/C$9</f>
        <v>0</v>
      </c>
      <c r="D26" s="17">
        <f t="shared" si="2"/>
        <v>0.0594059405940594</v>
      </c>
      <c r="E26" s="17">
        <f t="shared" si="2"/>
        <v>0.04819277108433735</v>
      </c>
      <c r="F26" s="17">
        <f t="shared" si="2"/>
        <v>0</v>
      </c>
      <c r="G26" s="18">
        <f t="shared" si="2"/>
        <v>0.11538461538461539</v>
      </c>
      <c r="H26" s="17">
        <f t="shared" si="2"/>
        <v>0.12121212121212122</v>
      </c>
      <c r="I26" s="17">
        <f t="shared" si="2"/>
        <v>0.06153846153846154</v>
      </c>
      <c r="J26" s="17">
        <f t="shared" si="2"/>
        <v>0.04285714285714286</v>
      </c>
      <c r="K26" s="17">
        <f t="shared" si="2"/>
        <v>0.04054054054054054</v>
      </c>
      <c r="L26" s="17">
        <f t="shared" si="2"/>
        <v>0.10714285714285714</v>
      </c>
      <c r="M26" s="18">
        <f t="shared" si="2"/>
        <v>0.08</v>
      </c>
    </row>
    <row r="27" spans="1:13" ht="12.75">
      <c r="A27" s="29" t="s">
        <v>20</v>
      </c>
      <c r="B27" s="35">
        <v>3.3</v>
      </c>
      <c r="C27" s="33"/>
      <c r="D27" s="33">
        <v>3.2</v>
      </c>
      <c r="E27" s="33">
        <v>3.7</v>
      </c>
      <c r="F27" s="33"/>
      <c r="G27" s="21">
        <v>3.2</v>
      </c>
      <c r="H27" s="33">
        <v>2.4</v>
      </c>
      <c r="I27" s="33">
        <v>3.5</v>
      </c>
      <c r="J27" s="33">
        <v>3.3</v>
      </c>
      <c r="K27" s="33">
        <v>3.5</v>
      </c>
      <c r="L27" s="33">
        <v>3.6</v>
      </c>
      <c r="M27" s="21">
        <v>3.3</v>
      </c>
    </row>
    <row r="28" spans="1:13" ht="12.75">
      <c r="A28" s="29" t="s">
        <v>21</v>
      </c>
      <c r="B28" s="19">
        <v>28</v>
      </c>
      <c r="C28" s="20"/>
      <c r="D28" s="20">
        <v>29</v>
      </c>
      <c r="E28" s="20">
        <v>35</v>
      </c>
      <c r="F28" s="20"/>
      <c r="G28" s="22">
        <v>25</v>
      </c>
      <c r="H28" s="20">
        <v>23</v>
      </c>
      <c r="I28" s="20">
        <v>23</v>
      </c>
      <c r="J28" s="20">
        <v>27</v>
      </c>
      <c r="K28" s="20">
        <v>34</v>
      </c>
      <c r="L28" s="20">
        <v>32</v>
      </c>
      <c r="M28" s="22">
        <v>31</v>
      </c>
    </row>
    <row r="29" spans="1:13" ht="12.75">
      <c r="A29" s="26" t="s">
        <v>22</v>
      </c>
      <c r="B29" s="10"/>
      <c r="G29" s="11"/>
      <c r="M29" s="11"/>
    </row>
    <row r="30" spans="1:13" ht="12.75">
      <c r="A30" s="29" t="s">
        <v>17</v>
      </c>
      <c r="B30" s="19">
        <v>8</v>
      </c>
      <c r="C30" s="20"/>
      <c r="D30" s="20">
        <v>1</v>
      </c>
      <c r="E30" s="20">
        <v>4</v>
      </c>
      <c r="F30" s="20"/>
      <c r="G30" s="22">
        <v>3</v>
      </c>
      <c r="H30" s="20"/>
      <c r="I30" s="20"/>
      <c r="J30" s="20">
        <v>1</v>
      </c>
      <c r="K30" s="20">
        <v>1</v>
      </c>
      <c r="L30" s="20">
        <v>4</v>
      </c>
      <c r="M30" s="22">
        <v>2</v>
      </c>
    </row>
    <row r="31" spans="1:13" ht="12.75">
      <c r="A31" s="29" t="s">
        <v>19</v>
      </c>
      <c r="B31" s="16">
        <f>B30/B$9</f>
        <v>0.02476780185758514</v>
      </c>
      <c r="C31" s="17">
        <f aca="true" t="shared" si="3" ref="C31:M31">C30/C$9</f>
        <v>0</v>
      </c>
      <c r="D31" s="17">
        <f t="shared" si="3"/>
        <v>0.009900990099009901</v>
      </c>
      <c r="E31" s="17">
        <f t="shared" si="3"/>
        <v>0.04819277108433735</v>
      </c>
      <c r="F31" s="17">
        <f t="shared" si="3"/>
        <v>0</v>
      </c>
      <c r="G31" s="18">
        <f t="shared" si="3"/>
        <v>0.028846153846153848</v>
      </c>
      <c r="H31" s="17"/>
      <c r="I31" s="17"/>
      <c r="J31" s="17">
        <f t="shared" si="3"/>
        <v>0.014285714285714285</v>
      </c>
      <c r="K31" s="17">
        <f t="shared" si="3"/>
        <v>0.013513513513513514</v>
      </c>
      <c r="L31" s="17">
        <f t="shared" si="3"/>
        <v>0.07142857142857142</v>
      </c>
      <c r="M31" s="18">
        <f t="shared" si="3"/>
        <v>0.08</v>
      </c>
    </row>
    <row r="32" spans="1:13" ht="12.75">
      <c r="A32" s="29" t="s">
        <v>20</v>
      </c>
      <c r="B32" s="35">
        <v>3</v>
      </c>
      <c r="C32" s="33"/>
      <c r="D32" s="33">
        <v>2.7</v>
      </c>
      <c r="E32" s="33">
        <v>3</v>
      </c>
      <c r="F32" s="33"/>
      <c r="G32" s="21">
        <v>3</v>
      </c>
      <c r="H32" s="33"/>
      <c r="I32" s="33"/>
      <c r="J32" s="33">
        <v>2.7</v>
      </c>
      <c r="K32" s="33">
        <v>3.3</v>
      </c>
      <c r="L32" s="33">
        <v>3</v>
      </c>
      <c r="M32" s="21">
        <v>2.8</v>
      </c>
    </row>
    <row r="33" spans="1:13" ht="12.75">
      <c r="A33" s="29" t="s">
        <v>21</v>
      </c>
      <c r="B33" s="19">
        <v>31</v>
      </c>
      <c r="C33" s="20"/>
      <c r="D33" s="20">
        <v>21</v>
      </c>
      <c r="E33" s="20">
        <v>42</v>
      </c>
      <c r="F33" s="20"/>
      <c r="G33" s="22">
        <v>20</v>
      </c>
      <c r="H33" s="20"/>
      <c r="I33" s="20"/>
      <c r="J33" s="20">
        <v>21</v>
      </c>
      <c r="K33" s="20">
        <v>22</v>
      </c>
      <c r="L33" s="20">
        <v>42</v>
      </c>
      <c r="M33" s="22">
        <v>19</v>
      </c>
    </row>
    <row r="34" spans="1:13" ht="12.75">
      <c r="A34" s="30"/>
      <c r="B34" s="30"/>
      <c r="C34" s="31"/>
      <c r="D34" s="31"/>
      <c r="E34" s="31"/>
      <c r="F34" s="31"/>
      <c r="G34" s="32"/>
      <c r="H34" s="31"/>
      <c r="I34" s="31"/>
      <c r="J34" s="31"/>
      <c r="K34" s="31"/>
      <c r="L34" s="31"/>
      <c r="M34" s="32"/>
    </row>
    <row r="35" spans="1:13" ht="12.75">
      <c r="A35" s="41" t="s">
        <v>27</v>
      </c>
      <c r="B35" s="11"/>
      <c r="G35" s="11"/>
      <c r="M35" s="11"/>
    </row>
    <row r="36" spans="1:13" ht="12.75">
      <c r="A36" s="26" t="s">
        <v>18</v>
      </c>
      <c r="B36" s="11"/>
      <c r="G36" s="11"/>
      <c r="M36" s="11"/>
    </row>
    <row r="37" spans="1:13" ht="12.75">
      <c r="A37" s="29" t="s">
        <v>17</v>
      </c>
      <c r="B37" s="12">
        <v>139</v>
      </c>
      <c r="C37" s="13">
        <v>7</v>
      </c>
      <c r="D37" s="34">
        <v>48</v>
      </c>
      <c r="E37" s="13">
        <v>34</v>
      </c>
      <c r="F37" s="13">
        <v>5</v>
      </c>
      <c r="G37" s="14">
        <v>45</v>
      </c>
      <c r="H37" s="15">
        <v>11</v>
      </c>
      <c r="I37" s="15">
        <v>23</v>
      </c>
      <c r="J37" s="15">
        <v>29</v>
      </c>
      <c r="K37" s="15">
        <v>35</v>
      </c>
      <c r="L37" s="15">
        <v>30</v>
      </c>
      <c r="M37" s="14">
        <v>11</v>
      </c>
    </row>
    <row r="38" spans="1:13" ht="12.75">
      <c r="A38" s="29" t="s">
        <v>19</v>
      </c>
      <c r="B38" s="16">
        <f>B37/B$9</f>
        <v>0.43034055727554177</v>
      </c>
      <c r="C38" s="17">
        <f aca="true" t="shared" si="4" ref="C38:M38">C37/C$9</f>
        <v>0.3333333333333333</v>
      </c>
      <c r="D38" s="17">
        <f t="shared" si="4"/>
        <v>0.4752475247524752</v>
      </c>
      <c r="E38" s="17">
        <f t="shared" si="4"/>
        <v>0.40963855421686746</v>
      </c>
      <c r="F38" s="17">
        <f t="shared" si="4"/>
        <v>0.35714285714285715</v>
      </c>
      <c r="G38" s="18">
        <f t="shared" si="4"/>
        <v>0.4326923076923077</v>
      </c>
      <c r="H38" s="17">
        <f t="shared" si="4"/>
        <v>0.3333333333333333</v>
      </c>
      <c r="I38" s="17">
        <f t="shared" si="4"/>
        <v>0.35384615384615387</v>
      </c>
      <c r="J38" s="17">
        <f t="shared" si="4"/>
        <v>0.4142857142857143</v>
      </c>
      <c r="K38" s="17">
        <f t="shared" si="4"/>
        <v>0.47297297297297297</v>
      </c>
      <c r="L38" s="17">
        <f t="shared" si="4"/>
        <v>0.5357142857142857</v>
      </c>
      <c r="M38" s="18">
        <f t="shared" si="4"/>
        <v>0.44</v>
      </c>
    </row>
    <row r="39" spans="1:13" ht="12.75">
      <c r="A39" s="29" t="s">
        <v>20</v>
      </c>
      <c r="B39" s="35">
        <v>2.6</v>
      </c>
      <c r="C39" s="33">
        <v>1.7</v>
      </c>
      <c r="D39" s="33">
        <v>2.5</v>
      </c>
      <c r="E39" s="33">
        <v>2.8</v>
      </c>
      <c r="F39" s="33">
        <v>3.5</v>
      </c>
      <c r="G39" s="21">
        <v>2.6</v>
      </c>
      <c r="H39" s="33">
        <v>2.2</v>
      </c>
      <c r="I39" s="33">
        <v>2.2</v>
      </c>
      <c r="J39" s="33">
        <v>2.4</v>
      </c>
      <c r="K39" s="33">
        <v>2.7</v>
      </c>
      <c r="L39" s="33">
        <v>3.3</v>
      </c>
      <c r="M39" s="21">
        <v>2.3</v>
      </c>
    </row>
    <row r="40" spans="1:13" ht="12.75">
      <c r="A40" s="29" t="s">
        <v>21</v>
      </c>
      <c r="B40" s="19">
        <v>24</v>
      </c>
      <c r="C40" s="20">
        <v>17</v>
      </c>
      <c r="D40" s="20">
        <v>24</v>
      </c>
      <c r="E40" s="20">
        <v>27</v>
      </c>
      <c r="F40" s="20">
        <v>32</v>
      </c>
      <c r="G40" s="22">
        <v>23</v>
      </c>
      <c r="H40" s="20">
        <v>21</v>
      </c>
      <c r="I40" s="20">
        <v>19</v>
      </c>
      <c r="J40" s="20">
        <v>22</v>
      </c>
      <c r="K40" s="20">
        <v>26</v>
      </c>
      <c r="L40" s="20">
        <v>32</v>
      </c>
      <c r="M40" s="22">
        <v>21</v>
      </c>
    </row>
    <row r="41" spans="1:13" ht="12.75">
      <c r="A41" s="26" t="s">
        <v>22</v>
      </c>
      <c r="B41" s="10"/>
      <c r="G41" s="11"/>
      <c r="M41" s="11"/>
    </row>
    <row r="42" spans="1:13" ht="12.75">
      <c r="A42" s="29" t="s">
        <v>17</v>
      </c>
      <c r="B42" s="19">
        <v>45</v>
      </c>
      <c r="C42" s="20">
        <v>2</v>
      </c>
      <c r="D42" s="20">
        <v>15</v>
      </c>
      <c r="E42" s="20">
        <v>20</v>
      </c>
      <c r="F42" s="20">
        <v>3</v>
      </c>
      <c r="G42" s="22">
        <v>5</v>
      </c>
      <c r="H42" s="20">
        <v>2</v>
      </c>
      <c r="I42" s="20">
        <v>5</v>
      </c>
      <c r="J42" s="20">
        <v>6</v>
      </c>
      <c r="K42" s="20">
        <v>17</v>
      </c>
      <c r="L42" s="20">
        <v>13</v>
      </c>
      <c r="M42" s="22">
        <v>2</v>
      </c>
    </row>
    <row r="43" spans="1:13" ht="12.75">
      <c r="A43" s="29" t="s">
        <v>19</v>
      </c>
      <c r="B43" s="16">
        <f>B42/B$9</f>
        <v>0.1393188854489164</v>
      </c>
      <c r="C43" s="17">
        <f aca="true" t="shared" si="5" ref="C43:I43">C42/C$9</f>
        <v>0.09523809523809523</v>
      </c>
      <c r="D43" s="17">
        <f t="shared" si="5"/>
        <v>0.1485148514851485</v>
      </c>
      <c r="E43" s="17">
        <f t="shared" si="5"/>
        <v>0.24096385542168675</v>
      </c>
      <c r="F43" s="17">
        <f t="shared" si="5"/>
        <v>0.21428571428571427</v>
      </c>
      <c r="G43" s="18">
        <f t="shared" si="5"/>
        <v>0.04807692307692308</v>
      </c>
      <c r="H43" s="17">
        <f t="shared" si="5"/>
        <v>0.06060606060606061</v>
      </c>
      <c r="I43" s="17">
        <f t="shared" si="5"/>
        <v>0.07692307692307693</v>
      </c>
      <c r="J43" s="17">
        <f>J42/J$9</f>
        <v>0.08571428571428572</v>
      </c>
      <c r="K43" s="17">
        <f>K42/K$9</f>
        <v>0.22972972972972974</v>
      </c>
      <c r="L43" s="17">
        <f>L42/L$9</f>
        <v>0.23214285714285715</v>
      </c>
      <c r="M43" s="18">
        <f>M42/M$9</f>
        <v>0.08</v>
      </c>
    </row>
    <row r="44" spans="1:13" ht="12.75">
      <c r="A44" s="29" t="s">
        <v>20</v>
      </c>
      <c r="B44" s="35">
        <v>2.9</v>
      </c>
      <c r="C44" s="33">
        <v>2</v>
      </c>
      <c r="D44" s="33">
        <v>2.5</v>
      </c>
      <c r="E44" s="33">
        <v>3.3</v>
      </c>
      <c r="F44" s="33">
        <v>3.7</v>
      </c>
      <c r="G44" s="21">
        <v>2.6</v>
      </c>
      <c r="H44" s="33">
        <v>2.2</v>
      </c>
      <c r="I44" s="33">
        <v>2</v>
      </c>
      <c r="J44" s="33">
        <v>2.3</v>
      </c>
      <c r="K44" s="33">
        <v>3.2</v>
      </c>
      <c r="L44" s="33">
        <v>3.4</v>
      </c>
      <c r="M44" s="21">
        <v>2.7</v>
      </c>
    </row>
    <row r="45" spans="1:13" ht="12.75">
      <c r="A45" s="29" t="s">
        <v>21</v>
      </c>
      <c r="B45" s="19">
        <v>28</v>
      </c>
      <c r="C45" s="20">
        <v>23</v>
      </c>
      <c r="D45" s="20">
        <v>23</v>
      </c>
      <c r="E45" s="20">
        <v>31</v>
      </c>
      <c r="F45" s="20">
        <v>34</v>
      </c>
      <c r="G45" s="22">
        <v>25</v>
      </c>
      <c r="H45" s="20">
        <v>21</v>
      </c>
      <c r="I45" s="20">
        <v>17</v>
      </c>
      <c r="J45" s="20">
        <v>21</v>
      </c>
      <c r="K45" s="20">
        <v>29</v>
      </c>
      <c r="L45" s="20">
        <v>34</v>
      </c>
      <c r="M45" s="22">
        <v>28</v>
      </c>
    </row>
    <row r="46" spans="1:13" ht="12.75">
      <c r="A46" s="26"/>
      <c r="B46" s="11"/>
      <c r="G46" s="11"/>
      <c r="M46" s="11"/>
    </row>
    <row r="47" spans="1:13" ht="12.75">
      <c r="A47" s="26" t="s">
        <v>28</v>
      </c>
      <c r="B47" s="11"/>
      <c r="G47" s="11"/>
      <c r="M47" s="11"/>
    </row>
    <row r="48" spans="1:13" ht="12.75">
      <c r="A48" s="26" t="s">
        <v>18</v>
      </c>
      <c r="B48" s="11"/>
      <c r="G48" s="11"/>
      <c r="M48" s="11"/>
    </row>
    <row r="49" spans="1:13" ht="12.75">
      <c r="A49" s="29" t="s">
        <v>17</v>
      </c>
      <c r="B49" s="12">
        <v>126</v>
      </c>
      <c r="C49" s="13">
        <v>6</v>
      </c>
      <c r="D49" s="34">
        <v>42</v>
      </c>
      <c r="E49" s="13">
        <v>32</v>
      </c>
      <c r="F49" s="13">
        <v>5</v>
      </c>
      <c r="G49" s="14">
        <v>41</v>
      </c>
      <c r="H49" s="15">
        <v>9</v>
      </c>
      <c r="I49" s="15">
        <v>19</v>
      </c>
      <c r="J49" s="15">
        <v>28</v>
      </c>
      <c r="K49" s="15">
        <v>33</v>
      </c>
      <c r="L49" s="15">
        <v>28</v>
      </c>
      <c r="M49" s="14">
        <v>9</v>
      </c>
    </row>
    <row r="50" spans="1:13" ht="12.75">
      <c r="A50" s="29" t="s">
        <v>19</v>
      </c>
      <c r="B50" s="16">
        <f>B49/B$9</f>
        <v>0.39009287925696595</v>
      </c>
      <c r="C50" s="17">
        <f aca="true" t="shared" si="6" ref="C50:M50">C49/C$9</f>
        <v>0.2857142857142857</v>
      </c>
      <c r="D50" s="17">
        <f t="shared" si="6"/>
        <v>0.4158415841584158</v>
      </c>
      <c r="E50" s="17">
        <f t="shared" si="6"/>
        <v>0.3855421686746988</v>
      </c>
      <c r="F50" s="17">
        <f t="shared" si="6"/>
        <v>0.35714285714285715</v>
      </c>
      <c r="G50" s="18">
        <f t="shared" si="6"/>
        <v>0.3942307692307692</v>
      </c>
      <c r="H50" s="17">
        <f t="shared" si="6"/>
        <v>0.2727272727272727</v>
      </c>
      <c r="I50" s="17">
        <f t="shared" si="6"/>
        <v>0.2923076923076923</v>
      </c>
      <c r="J50" s="17">
        <f t="shared" si="6"/>
        <v>0.4</v>
      </c>
      <c r="K50" s="17">
        <f t="shared" si="6"/>
        <v>0.44594594594594594</v>
      </c>
      <c r="L50" s="17">
        <f t="shared" si="6"/>
        <v>0.5</v>
      </c>
      <c r="M50" s="18">
        <f t="shared" si="6"/>
        <v>0.36</v>
      </c>
    </row>
    <row r="51" spans="1:13" ht="12.75">
      <c r="A51" s="29" t="s">
        <v>20</v>
      </c>
      <c r="B51" s="35">
        <v>2.6</v>
      </c>
      <c r="C51" s="33">
        <v>1.8</v>
      </c>
      <c r="D51" s="33">
        <v>2.4</v>
      </c>
      <c r="E51" s="33">
        <v>2.7</v>
      </c>
      <c r="F51" s="33">
        <v>3.7</v>
      </c>
      <c r="G51" s="21">
        <v>2.6</v>
      </c>
      <c r="H51" s="33">
        <v>2.3</v>
      </c>
      <c r="I51" s="33">
        <v>2.1</v>
      </c>
      <c r="J51" s="33">
        <v>2.2</v>
      </c>
      <c r="K51" s="33">
        <v>2.7</v>
      </c>
      <c r="L51" s="33">
        <v>3.3</v>
      </c>
      <c r="M51" s="21">
        <v>2.4</v>
      </c>
    </row>
    <row r="52" spans="1:13" ht="12.75">
      <c r="A52" s="29" t="s">
        <v>21</v>
      </c>
      <c r="B52" s="19">
        <v>34</v>
      </c>
      <c r="C52" s="20">
        <v>25</v>
      </c>
      <c r="D52" s="20">
        <v>33</v>
      </c>
      <c r="E52" s="20">
        <v>36</v>
      </c>
      <c r="F52" s="20">
        <v>51</v>
      </c>
      <c r="G52" s="22">
        <v>34</v>
      </c>
      <c r="H52" s="20">
        <v>29</v>
      </c>
      <c r="I52" s="20">
        <v>28</v>
      </c>
      <c r="J52" s="20">
        <v>28</v>
      </c>
      <c r="K52" s="20">
        <v>37</v>
      </c>
      <c r="L52" s="20">
        <v>44</v>
      </c>
      <c r="M52" s="22">
        <v>34</v>
      </c>
    </row>
    <row r="53" spans="1:13" ht="12.75">
      <c r="A53" s="26" t="s">
        <v>22</v>
      </c>
      <c r="B53" s="10"/>
      <c r="G53" s="11"/>
      <c r="M53" s="11"/>
    </row>
    <row r="54" spans="1:13" ht="12.75">
      <c r="A54" s="29" t="s">
        <v>17</v>
      </c>
      <c r="B54" s="19">
        <v>45</v>
      </c>
      <c r="C54" s="20">
        <v>2</v>
      </c>
      <c r="D54" s="20">
        <v>12</v>
      </c>
      <c r="E54" s="20">
        <v>22</v>
      </c>
      <c r="F54" s="20">
        <v>2</v>
      </c>
      <c r="G54" s="22">
        <v>7</v>
      </c>
      <c r="H54" s="20">
        <v>3</v>
      </c>
      <c r="I54" s="20">
        <v>6</v>
      </c>
      <c r="J54" s="20">
        <v>4</v>
      </c>
      <c r="K54" s="20">
        <v>18</v>
      </c>
      <c r="L54" s="20">
        <v>11</v>
      </c>
      <c r="M54" s="22">
        <v>3</v>
      </c>
    </row>
    <row r="55" spans="1:13" ht="12.75">
      <c r="A55" s="29" t="s">
        <v>19</v>
      </c>
      <c r="B55" s="16">
        <f>B54/B$9</f>
        <v>0.1393188854489164</v>
      </c>
      <c r="C55" s="17">
        <f aca="true" t="shared" si="7" ref="C55:I55">C54/C$9</f>
        <v>0.09523809523809523</v>
      </c>
      <c r="D55" s="17">
        <f t="shared" si="7"/>
        <v>0.1188118811881188</v>
      </c>
      <c r="E55" s="17">
        <f t="shared" si="7"/>
        <v>0.26506024096385544</v>
      </c>
      <c r="F55" s="17">
        <f t="shared" si="7"/>
        <v>0.14285714285714285</v>
      </c>
      <c r="G55" s="18">
        <f t="shared" si="7"/>
        <v>0.0673076923076923</v>
      </c>
      <c r="H55" s="17">
        <f t="shared" si="7"/>
        <v>0.09090909090909091</v>
      </c>
      <c r="I55" s="17">
        <f t="shared" si="7"/>
        <v>0.09230769230769231</v>
      </c>
      <c r="J55" s="17">
        <f>J54/J$9</f>
        <v>0.05714285714285714</v>
      </c>
      <c r="K55" s="17">
        <f>K54/K$9</f>
        <v>0.24324324324324326</v>
      </c>
      <c r="L55" s="17">
        <f>L54/L$9</f>
        <v>0.19642857142857142</v>
      </c>
      <c r="M55" s="18">
        <f>M54/M$9</f>
        <v>0.12</v>
      </c>
    </row>
    <row r="56" spans="1:13" ht="12.75">
      <c r="A56" s="29" t="s">
        <v>20</v>
      </c>
      <c r="B56" s="35">
        <v>2.9</v>
      </c>
      <c r="C56" s="33">
        <v>2.2</v>
      </c>
      <c r="D56" s="33">
        <v>2.7</v>
      </c>
      <c r="E56" s="33">
        <v>3</v>
      </c>
      <c r="F56" s="33">
        <v>3.5</v>
      </c>
      <c r="G56" s="21">
        <v>2.5</v>
      </c>
      <c r="H56" s="33">
        <v>1.7</v>
      </c>
      <c r="I56" s="33">
        <v>2.1</v>
      </c>
      <c r="J56" s="33">
        <v>2.8</v>
      </c>
      <c r="K56" s="33">
        <v>3.1</v>
      </c>
      <c r="L56" s="33">
        <v>3.3</v>
      </c>
      <c r="M56" s="21">
        <v>2.5</v>
      </c>
    </row>
    <row r="57" spans="1:13" ht="12.75">
      <c r="A57" s="29" t="s">
        <v>21</v>
      </c>
      <c r="B57" s="19">
        <v>38</v>
      </c>
      <c r="C57" s="20">
        <v>35</v>
      </c>
      <c r="D57" s="20">
        <v>37</v>
      </c>
      <c r="E57" s="20">
        <v>40</v>
      </c>
      <c r="F57" s="20">
        <v>43</v>
      </c>
      <c r="G57" s="22">
        <v>32</v>
      </c>
      <c r="H57" s="20">
        <v>24</v>
      </c>
      <c r="I57" s="20">
        <v>27</v>
      </c>
      <c r="J57" s="20">
        <v>34</v>
      </c>
      <c r="K57" s="20">
        <v>42</v>
      </c>
      <c r="L57" s="20">
        <v>43</v>
      </c>
      <c r="M57" s="22">
        <v>30</v>
      </c>
    </row>
  </sheetData>
  <sheetProtection/>
  <mergeCells count="5">
    <mergeCell ref="A1:M1"/>
    <mergeCell ref="A2:M2"/>
    <mergeCell ref="A3:M3"/>
    <mergeCell ref="C5:F5"/>
    <mergeCell ref="H5:L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</dc:creator>
  <cp:keywords/>
  <dc:description/>
  <cp:lastModifiedBy>ITS</cp:lastModifiedBy>
  <dcterms:created xsi:type="dcterms:W3CDTF">2007-03-26T14:09:44Z</dcterms:created>
  <dcterms:modified xsi:type="dcterms:W3CDTF">2009-03-13T13:55:01Z</dcterms:modified>
  <cp:category/>
  <cp:version/>
  <cp:contentType/>
  <cp:contentStatus/>
</cp:coreProperties>
</file>